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3995" windowHeight="9810"/>
  </bookViews>
  <sheets>
    <sheet name="Coach" sheetId="1" r:id="rId1"/>
    <sheet name="Desserts" sheetId="4" r:id="rId2"/>
    <sheet name="Oil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B2" i="5"/>
  <c r="A3"/>
  <c r="A4" s="1"/>
  <c r="A3" i="4"/>
  <c r="A4" s="1"/>
  <c r="B2"/>
  <c r="B2" i="1"/>
  <c r="A3"/>
  <c r="B3" s="1"/>
  <c r="A4"/>
  <c r="B4" s="1"/>
  <c r="B4" i="5" l="1"/>
  <c r="A5"/>
  <c r="B3"/>
  <c r="A5" i="1"/>
  <c r="A5" i="4"/>
  <c r="B4"/>
  <c r="B3"/>
  <c r="A6" i="5" l="1"/>
  <c r="B5"/>
  <c r="B5" i="1"/>
  <c r="A6"/>
  <c r="A6" i="4"/>
  <c r="B5"/>
  <c r="B6" i="1" l="1"/>
  <c r="A7"/>
  <c r="B6" i="5"/>
  <c r="A7"/>
  <c r="A7" i="4"/>
  <c r="B6"/>
  <c r="A8" i="5" l="1"/>
  <c r="B7"/>
  <c r="B7" i="1"/>
  <c r="A8"/>
  <c r="A8" i="4"/>
  <c r="B7"/>
  <c r="B8" i="1" l="1"/>
  <c r="A9"/>
  <c r="B8" i="5"/>
  <c r="A9"/>
  <c r="A9" i="4"/>
  <c r="B8"/>
  <c r="A10" i="5" l="1"/>
  <c r="B9"/>
  <c r="B9" i="1"/>
  <c r="A10"/>
  <c r="B10" s="1"/>
  <c r="A10" i="4"/>
  <c r="B9"/>
  <c r="B10" i="5" l="1"/>
  <c r="A11"/>
  <c r="A11" i="4"/>
  <c r="B10"/>
  <c r="A12" i="5" l="1"/>
  <c r="B12" s="1"/>
  <c r="B11"/>
  <c r="A12" i="4"/>
  <c r="B11"/>
  <c r="A13" l="1"/>
  <c r="B12"/>
  <c r="A14" l="1"/>
  <c r="B13"/>
  <c r="A15" l="1"/>
  <c r="B14"/>
  <c r="A16" l="1"/>
  <c r="B15"/>
  <c r="A17" l="1"/>
  <c r="B16"/>
  <c r="A18" l="1"/>
  <c r="B17"/>
  <c r="A19" l="1"/>
  <c r="B18"/>
  <c r="A20" l="1"/>
  <c r="B19"/>
  <c r="A21" l="1"/>
  <c r="B20"/>
  <c r="A22" l="1"/>
  <c r="B22" s="1"/>
  <c r="B21"/>
</calcChain>
</file>

<file path=xl/sharedStrings.xml><?xml version="1.0" encoding="utf-8"?>
<sst xmlns="http://schemas.openxmlformats.org/spreadsheetml/2006/main" count="6" uniqueCount="5">
  <si>
    <t>h</t>
  </si>
  <si>
    <t>C</t>
  </si>
  <si>
    <t>n</t>
  </si>
  <si>
    <t>T</t>
  </si>
  <si>
    <t>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</si>
</sst>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name val="Arial"/>
    </font>
    <font>
      <sz val="10"/>
      <name val="Calibri"/>
      <family val="2"/>
      <scheme val="minor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0" xfId="1"/>
    <xf numFmtId="0" fontId="5" fillId="0" borderId="5" xfId="1" applyFont="1" applyBorder="1" applyAlignment="1">
      <alignment horizontal="center"/>
    </xf>
    <xf numFmtId="0" fontId="3" fillId="0" borderId="5" xfId="1" applyBorder="1" applyAlignment="1">
      <alignment horizontal="center"/>
    </xf>
    <xf numFmtId="0" fontId="4" fillId="0" borderId="5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Cost of hiring a coach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Coach!$B$1</c:f>
              <c:strCache>
                <c:ptCount val="1"/>
                <c:pt idx="0">
                  <c:v>C</c:v>
                </c:pt>
              </c:strCache>
            </c:strRef>
          </c:tx>
          <c:xVal>
            <c:numRef>
              <c:f>Coach!$A$2:$A$10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Coach!$B$2:$B$10</c:f>
              <c:numCache>
                <c:formatCode>General</c:formatCode>
                <c:ptCount val="9"/>
                <c:pt idx="0">
                  <c:v>60</c:v>
                </c:pt>
                <c:pt idx="1">
                  <c:v>90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210</c:v>
                </c:pt>
                <c:pt idx="6">
                  <c:v>240</c:v>
                </c:pt>
                <c:pt idx="7">
                  <c:v>270</c:v>
                </c:pt>
                <c:pt idx="8">
                  <c:v>300</c:v>
                </c:pt>
              </c:numCache>
            </c:numRef>
          </c:yVal>
        </c:ser>
        <c:dLbls/>
        <c:axId val="52784512"/>
        <c:axId val="52786688"/>
      </c:scatterChart>
      <c:valAx>
        <c:axId val="52784512"/>
        <c:scaling>
          <c:orientation val="minMax"/>
          <c:max val="8"/>
          <c:min val="0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(</a:t>
                </a:r>
                <a:r>
                  <a:rPr lang="en-GB" i="1">
                    <a:latin typeface="Times New Roman" pitchFamily="18" charset="0"/>
                    <a:cs typeface="Times New Roman" pitchFamily="18" charset="0"/>
                  </a:rPr>
                  <a:t>h</a:t>
                </a:r>
                <a:r>
                  <a:rPr lang="en-GB"/>
                  <a:t> hours)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>
            <a:solidFill>
              <a:sysClr val="windowText" lastClr="000000"/>
            </a:solidFill>
          </a:ln>
        </c:spPr>
        <c:crossAx val="52786688"/>
        <c:crosses val="autoZero"/>
        <c:crossBetween val="midCat"/>
        <c:majorUnit val="1"/>
        <c:minorUnit val="0.25"/>
      </c:valAx>
      <c:valAx>
        <c:axId val="52786688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Cost (£</a:t>
                </a:r>
                <a:r>
                  <a:rPr lang="en-GB" i="1">
                    <a:latin typeface="Times New Roman" pitchFamily="18" charset="0"/>
                    <a:cs typeface="Times New Roman" pitchFamily="18" charset="0"/>
                  </a:rPr>
                  <a:t>C</a:t>
                </a:r>
                <a:r>
                  <a:rPr lang="en-GB"/>
                  <a:t>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>
            <a:solidFill>
              <a:sysClr val="windowText" lastClr="000000"/>
            </a:solidFill>
          </a:ln>
        </c:spPr>
        <c:crossAx val="52784512"/>
        <c:crosses val="autoZero"/>
        <c:crossBetween val="midCat"/>
      </c:valAx>
    </c:plotArea>
    <c:plotVisOnly val="1"/>
    <c:dispBlanksAs val="gap"/>
  </c:chart>
  <c:spPr>
    <a:noFill/>
    <a:ln>
      <a:noFill/>
    </a:ln>
  </c:spPr>
  <c:txPr>
    <a:bodyPr/>
    <a:lstStyle/>
    <a:p>
      <a:pPr>
        <a:defRPr sz="1200" baseline="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/>
            </a:pPr>
            <a:r>
              <a:rPr lang="en-GB" sz="1400" b="1"/>
              <a:t>Cherry dessert production line</a:t>
            </a:r>
          </a:p>
        </c:rich>
      </c:tx>
      <c:layout>
        <c:manualLayout>
          <c:xMode val="edge"/>
          <c:yMode val="edge"/>
          <c:x val="0.29530265857159399"/>
          <c:y val="8.04599206401173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83703604987273"/>
          <c:y val="0.13793129252591563"/>
          <c:w val="0.77405090807402721"/>
          <c:h val="0.7337178477420224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Desserts!$A$2:$A$22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Desserts!$B$2:$B$22</c:f>
              <c:numCache>
                <c:formatCode>General</c:formatCod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yVal>
          <c:smooth val="1"/>
        </c:ser>
        <c:dLbls/>
        <c:axId val="52472448"/>
        <c:axId val="53064448"/>
      </c:scatterChart>
      <c:valAx>
        <c:axId val="52472448"/>
        <c:scaling>
          <c:orientation val="minMax"/>
          <c:max val="1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Number of desserts produced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n</a:t>
                </a:r>
                <a:r>
                  <a:rPr lang="en-GB" sz="1200" b="1"/>
                  <a:t>)</a:t>
                </a:r>
              </a:p>
            </c:rich>
          </c:tx>
          <c:layout>
            <c:manualLayout>
              <c:xMode val="edge"/>
              <c:yMode val="edge"/>
              <c:x val="0.35346833374478714"/>
              <c:y val="0.92912051215373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3064448"/>
        <c:crosses val="autoZero"/>
        <c:crossBetween val="midCat"/>
        <c:majorUnit val="200"/>
        <c:minorUnit val="20"/>
      </c:valAx>
      <c:valAx>
        <c:axId val="53064448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Total time taken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T</a:t>
                </a:r>
                <a:r>
                  <a:rPr lang="en-GB" sz="1200" b="1"/>
                  <a:t> hours) </a:t>
                </a:r>
              </a:p>
            </c:rich>
          </c:tx>
          <c:layout>
            <c:manualLayout>
              <c:xMode val="edge"/>
              <c:yMode val="edge"/>
              <c:x val="1.7897091722595078E-2"/>
              <c:y val="0.3659009865146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2472448"/>
        <c:crosses val="autoZero"/>
        <c:crossBetween val="midCat"/>
        <c:majorUnit val="50"/>
        <c:minorUnit val="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/>
            </a:pPr>
            <a:r>
              <a:rPr lang="en-GB" sz="1400" b="1"/>
              <a:t>Heating oil left in a tank</a:t>
            </a:r>
          </a:p>
        </c:rich>
      </c:tx>
      <c:layout>
        <c:manualLayout>
          <c:xMode val="edge"/>
          <c:yMode val="edge"/>
          <c:x val="0.30549898167006173"/>
          <c:y val="7.64925373134329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38289205702661"/>
          <c:y val="0.14179104477611953"/>
          <c:w val="0.81466395112016299"/>
          <c:h val="0.7294776119402987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Oil!$A$2:$A$12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Oil!$B$2:$B$12</c:f>
              <c:numCache>
                <c:formatCode>General</c:formatCode>
                <c:ptCount val="11"/>
                <c:pt idx="0">
                  <c:v>50</c:v>
                </c:pt>
                <c:pt idx="1">
                  <c:v>45</c:v>
                </c:pt>
                <c:pt idx="2">
                  <c:v>40</c:v>
                </c:pt>
                <c:pt idx="3">
                  <c:v>35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15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</c:numCache>
            </c:numRef>
          </c:yVal>
          <c:smooth val="1"/>
        </c:ser>
        <c:dLbls/>
        <c:axId val="52970240"/>
        <c:axId val="52971776"/>
      </c:scatterChart>
      <c:valAx>
        <c:axId val="52970240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Time of use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h</a:t>
                </a:r>
                <a:r>
                  <a:rPr lang="en-GB" sz="1200" b="1"/>
                  <a:t> hours)</a:t>
                </a:r>
              </a:p>
            </c:rich>
          </c:tx>
          <c:layout>
            <c:manualLayout>
              <c:xMode val="edge"/>
              <c:yMode val="edge"/>
              <c:x val="0.42769857433808584"/>
              <c:y val="0.92910447761194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0"/>
          <a:lstStyle/>
          <a:p>
            <a:pPr>
              <a:defRPr sz="1200"/>
            </a:pPr>
            <a:endParaRPr lang="en-US"/>
          </a:p>
        </c:txPr>
        <c:crossAx val="52971776"/>
        <c:crosses val="autoZero"/>
        <c:crossBetween val="midCat"/>
        <c:minorUnit val="2"/>
      </c:valAx>
      <c:valAx>
        <c:axId val="5297177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Amount left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G</a:t>
                </a:r>
                <a:r>
                  <a:rPr lang="en-GB" sz="1200" b="1"/>
                  <a:t> gallons)</a:t>
                </a:r>
              </a:p>
            </c:rich>
          </c:tx>
          <c:layout>
            <c:manualLayout>
              <c:xMode val="edge"/>
              <c:yMode val="edge"/>
              <c:x val="1.6293279022403261E-2"/>
              <c:y val="0.136815920398009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2970240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0</xdr:row>
      <xdr:rowOff>38099</xdr:rowOff>
    </xdr:from>
    <xdr:to>
      <xdr:col>10</xdr:col>
      <xdr:colOff>38099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66675</xdr:rowOff>
    </xdr:from>
    <xdr:to>
      <xdr:col>9</xdr:col>
      <xdr:colOff>352425</xdr:colOff>
      <xdr:row>31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10</xdr:col>
      <xdr:colOff>419100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D25" sqref="D25"/>
    </sheetView>
  </sheetViews>
  <sheetFormatPr defaultRowHeight="15"/>
  <sheetData>
    <row r="1" spans="1:2" ht="16.5" thickBot="1">
      <c r="A1" s="1" t="s">
        <v>0</v>
      </c>
      <c r="B1" s="2" t="s">
        <v>1</v>
      </c>
    </row>
    <row r="2" spans="1:2" ht="16.5" thickBot="1">
      <c r="A2" s="3">
        <v>0</v>
      </c>
      <c r="B2" s="4">
        <f t="shared" ref="B2:B10" si="0">60+30*A2</f>
        <v>60</v>
      </c>
    </row>
    <row r="3" spans="1:2" ht="16.5" thickBot="1">
      <c r="A3" s="3">
        <f t="shared" ref="A3:A10" si="1">A2+1</f>
        <v>1</v>
      </c>
      <c r="B3" s="4">
        <f t="shared" si="0"/>
        <v>90</v>
      </c>
    </row>
    <row r="4" spans="1:2" ht="16.5" thickBot="1">
      <c r="A4" s="3">
        <f t="shared" si="1"/>
        <v>2</v>
      </c>
      <c r="B4" s="4">
        <f t="shared" si="0"/>
        <v>120</v>
      </c>
    </row>
    <row r="5" spans="1:2" ht="16.5" thickBot="1">
      <c r="A5" s="3">
        <f t="shared" si="1"/>
        <v>3</v>
      </c>
      <c r="B5" s="4">
        <f t="shared" si="0"/>
        <v>150</v>
      </c>
    </row>
    <row r="6" spans="1:2" ht="16.5" thickBot="1">
      <c r="A6" s="3">
        <f t="shared" si="1"/>
        <v>4</v>
      </c>
      <c r="B6" s="4">
        <f t="shared" si="0"/>
        <v>180</v>
      </c>
    </row>
    <row r="7" spans="1:2" ht="16.5" thickBot="1">
      <c r="A7" s="3">
        <f t="shared" si="1"/>
        <v>5</v>
      </c>
      <c r="B7" s="4">
        <f t="shared" si="0"/>
        <v>210</v>
      </c>
    </row>
    <row r="8" spans="1:2" ht="16.5" thickBot="1">
      <c r="A8" s="3">
        <f t="shared" si="1"/>
        <v>6</v>
      </c>
      <c r="B8" s="4">
        <f t="shared" si="0"/>
        <v>240</v>
      </c>
    </row>
    <row r="9" spans="1:2" ht="16.5" thickBot="1">
      <c r="A9" s="3">
        <f t="shared" si="1"/>
        <v>7</v>
      </c>
      <c r="B9" s="4">
        <f t="shared" si="0"/>
        <v>270</v>
      </c>
    </row>
    <row r="10" spans="1:2" ht="16.5" thickBot="1">
      <c r="A10" s="3">
        <f t="shared" si="1"/>
        <v>8</v>
      </c>
      <c r="B10" s="4">
        <f t="shared" si="0"/>
        <v>300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sqref="A1:B22"/>
    </sheetView>
  </sheetViews>
  <sheetFormatPr defaultRowHeight="12.75"/>
  <cols>
    <col min="1" max="16384" width="9.140625" style="5"/>
  </cols>
  <sheetData>
    <row r="1" spans="1:2" ht="13.5">
      <c r="A1" s="6" t="s">
        <v>2</v>
      </c>
      <c r="B1" s="6" t="s">
        <v>3</v>
      </c>
    </row>
    <row r="2" spans="1:2">
      <c r="A2" s="7">
        <v>0</v>
      </c>
      <c r="B2" s="7">
        <f>15+0.2*A2</f>
        <v>15</v>
      </c>
    </row>
    <row r="3" spans="1:2">
      <c r="A3" s="7">
        <f>A2+50</f>
        <v>50</v>
      </c>
      <c r="B3" s="7">
        <f t="shared" ref="B3:B22" si="0">15+0.2*A3</f>
        <v>25</v>
      </c>
    </row>
    <row r="4" spans="1:2">
      <c r="A4" s="7">
        <f t="shared" ref="A4:A22" si="1">A3+50</f>
        <v>100</v>
      </c>
      <c r="B4" s="7">
        <f t="shared" si="0"/>
        <v>35</v>
      </c>
    </row>
    <row r="5" spans="1:2">
      <c r="A5" s="7">
        <f t="shared" si="1"/>
        <v>150</v>
      </c>
      <c r="B5" s="7">
        <f t="shared" si="0"/>
        <v>45</v>
      </c>
    </row>
    <row r="6" spans="1:2">
      <c r="A6" s="7">
        <f t="shared" si="1"/>
        <v>200</v>
      </c>
      <c r="B6" s="7">
        <f t="shared" si="0"/>
        <v>55</v>
      </c>
    </row>
    <row r="7" spans="1:2">
      <c r="A7" s="7">
        <f t="shared" si="1"/>
        <v>250</v>
      </c>
      <c r="B7" s="7">
        <f t="shared" si="0"/>
        <v>65</v>
      </c>
    </row>
    <row r="8" spans="1:2">
      <c r="A8" s="7">
        <f t="shared" si="1"/>
        <v>300</v>
      </c>
      <c r="B8" s="7">
        <f t="shared" si="0"/>
        <v>75</v>
      </c>
    </row>
    <row r="9" spans="1:2">
      <c r="A9" s="7">
        <f t="shared" si="1"/>
        <v>350</v>
      </c>
      <c r="B9" s="7">
        <f t="shared" si="0"/>
        <v>85</v>
      </c>
    </row>
    <row r="10" spans="1:2">
      <c r="A10" s="7">
        <f t="shared" si="1"/>
        <v>400</v>
      </c>
      <c r="B10" s="7">
        <f t="shared" si="0"/>
        <v>95</v>
      </c>
    </row>
    <row r="11" spans="1:2">
      <c r="A11" s="7">
        <f t="shared" si="1"/>
        <v>450</v>
      </c>
      <c r="B11" s="7">
        <f t="shared" si="0"/>
        <v>105</v>
      </c>
    </row>
    <row r="12" spans="1:2">
      <c r="A12" s="7">
        <f>A11+50</f>
        <v>500</v>
      </c>
      <c r="B12" s="7">
        <f t="shared" si="0"/>
        <v>115</v>
      </c>
    </row>
    <row r="13" spans="1:2">
      <c r="A13" s="7">
        <f t="shared" si="1"/>
        <v>550</v>
      </c>
      <c r="B13" s="7">
        <f t="shared" si="0"/>
        <v>125</v>
      </c>
    </row>
    <row r="14" spans="1:2">
      <c r="A14" s="7">
        <f t="shared" si="1"/>
        <v>600</v>
      </c>
      <c r="B14" s="7">
        <f t="shared" si="0"/>
        <v>135</v>
      </c>
    </row>
    <row r="15" spans="1:2">
      <c r="A15" s="7">
        <f t="shared" si="1"/>
        <v>650</v>
      </c>
      <c r="B15" s="7">
        <f t="shared" si="0"/>
        <v>145</v>
      </c>
    </row>
    <row r="16" spans="1:2">
      <c r="A16" s="7">
        <f t="shared" si="1"/>
        <v>700</v>
      </c>
      <c r="B16" s="7">
        <f t="shared" si="0"/>
        <v>155</v>
      </c>
    </row>
    <row r="17" spans="1:2">
      <c r="A17" s="7">
        <f t="shared" si="1"/>
        <v>750</v>
      </c>
      <c r="B17" s="7">
        <f t="shared" si="0"/>
        <v>165</v>
      </c>
    </row>
    <row r="18" spans="1:2">
      <c r="A18" s="7">
        <f t="shared" si="1"/>
        <v>800</v>
      </c>
      <c r="B18" s="7">
        <f t="shared" si="0"/>
        <v>175</v>
      </c>
    </row>
    <row r="19" spans="1:2">
      <c r="A19" s="7">
        <f t="shared" si="1"/>
        <v>850</v>
      </c>
      <c r="B19" s="7">
        <f t="shared" si="0"/>
        <v>185</v>
      </c>
    </row>
    <row r="20" spans="1:2">
      <c r="A20" s="7">
        <f t="shared" si="1"/>
        <v>900</v>
      </c>
      <c r="B20" s="7">
        <f t="shared" si="0"/>
        <v>195</v>
      </c>
    </row>
    <row r="21" spans="1:2">
      <c r="A21" s="7">
        <f>A20+50</f>
        <v>950</v>
      </c>
      <c r="B21" s="7">
        <f t="shared" si="0"/>
        <v>205</v>
      </c>
    </row>
    <row r="22" spans="1:2">
      <c r="A22" s="7">
        <f t="shared" si="1"/>
        <v>1000</v>
      </c>
      <c r="B22" s="7">
        <f t="shared" si="0"/>
        <v>215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sqref="A1:B12"/>
    </sheetView>
  </sheetViews>
  <sheetFormatPr defaultRowHeight="12.75"/>
  <cols>
    <col min="1" max="16384" width="9.140625" style="5"/>
  </cols>
  <sheetData>
    <row r="1" spans="1:2" ht="13.5">
      <c r="A1" s="6" t="s">
        <v>0</v>
      </c>
      <c r="B1" s="6" t="s">
        <v>4</v>
      </c>
    </row>
    <row r="2" spans="1:2">
      <c r="A2" s="8">
        <v>0</v>
      </c>
      <c r="B2" s="8">
        <f t="shared" ref="B2:B12" si="0">50-0.5*A2</f>
        <v>50</v>
      </c>
    </row>
    <row r="3" spans="1:2">
      <c r="A3" s="8">
        <f t="shared" ref="A3:A12" si="1">A2+10</f>
        <v>10</v>
      </c>
      <c r="B3" s="8">
        <f t="shared" si="0"/>
        <v>45</v>
      </c>
    </row>
    <row r="4" spans="1:2">
      <c r="A4" s="8">
        <f t="shared" si="1"/>
        <v>20</v>
      </c>
      <c r="B4" s="8">
        <f t="shared" si="0"/>
        <v>40</v>
      </c>
    </row>
    <row r="5" spans="1:2">
      <c r="A5" s="8">
        <f t="shared" si="1"/>
        <v>30</v>
      </c>
      <c r="B5" s="8">
        <f t="shared" si="0"/>
        <v>35</v>
      </c>
    </row>
    <row r="6" spans="1:2">
      <c r="A6" s="8">
        <f t="shared" si="1"/>
        <v>40</v>
      </c>
      <c r="B6" s="8">
        <f t="shared" si="0"/>
        <v>30</v>
      </c>
    </row>
    <row r="7" spans="1:2">
      <c r="A7" s="8">
        <f t="shared" si="1"/>
        <v>50</v>
      </c>
      <c r="B7" s="8">
        <f t="shared" si="0"/>
        <v>25</v>
      </c>
    </row>
    <row r="8" spans="1:2">
      <c r="A8" s="8">
        <f t="shared" si="1"/>
        <v>60</v>
      </c>
      <c r="B8" s="8">
        <f t="shared" si="0"/>
        <v>20</v>
      </c>
    </row>
    <row r="9" spans="1:2">
      <c r="A9" s="8">
        <f t="shared" si="1"/>
        <v>70</v>
      </c>
      <c r="B9" s="8">
        <f t="shared" si="0"/>
        <v>15</v>
      </c>
    </row>
    <row r="10" spans="1:2">
      <c r="A10" s="8">
        <f t="shared" si="1"/>
        <v>80</v>
      </c>
      <c r="B10" s="8">
        <f t="shared" si="0"/>
        <v>10</v>
      </c>
    </row>
    <row r="11" spans="1:2">
      <c r="A11" s="8">
        <f t="shared" si="1"/>
        <v>90</v>
      </c>
      <c r="B11" s="8">
        <f t="shared" si="0"/>
        <v>5</v>
      </c>
    </row>
    <row r="12" spans="1:2">
      <c r="A12" s="8">
        <f t="shared" si="1"/>
        <v>100</v>
      </c>
      <c r="B12" s="8">
        <f t="shared" si="0"/>
        <v>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Coach</vt:lpstr>
      <vt:lpstr>Desserts</vt:lpstr>
      <vt:lpstr>Oil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Haighton</dc:creator>
  <cp:lastModifiedBy>Haighton</cp:lastModifiedBy>
  <dcterms:created xsi:type="dcterms:W3CDTF">2011-05-17T15:23:57Z</dcterms:created>
  <dcterms:modified xsi:type="dcterms:W3CDTF">2011-09-21T23:44:18Z</dcterms:modified>
</cp:coreProperties>
</file>